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xr:revisionPtr revIDLastSave="0" documentId="13_ncr:1_{DBBBF454-FD02-4F4B-8B16-E24133BA4772}" xr6:coauthVersionLast="47" xr6:coauthVersionMax="47" xr10:uidLastSave="{00000000-0000-0000-0000-000000000000}"/>
  <bookViews>
    <workbookView xWindow="645" yWindow="150" windowWidth="19695" windowHeight="15255" tabRatio="761" xr2:uid="{00000000-000D-0000-FFFF-FFFF00000000}"/>
  </bookViews>
  <sheets>
    <sheet name="指定請求書 " sheetId="31" r:id="rId1"/>
  </sheets>
  <definedNames>
    <definedName name="_xlnm.Print_Area" localSheetId="0">'指定請求書 '!$A$1:$AD$43</definedName>
  </definedNames>
  <calcPr calcId="191029"/>
</workbook>
</file>

<file path=xl/calcChain.xml><?xml version="1.0" encoding="utf-8"?>
<calcChain xmlns="http://schemas.openxmlformats.org/spreadsheetml/2006/main">
  <c r="M37" i="31" l="1"/>
  <c r="M36" i="31"/>
  <c r="M35" i="31"/>
  <c r="U33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M38" i="31" l="1"/>
  <c r="R36" i="31"/>
  <c r="U36" i="31" s="1"/>
  <c r="R37" i="31"/>
  <c r="U37" i="31" s="1"/>
  <c r="R35" i="31"/>
  <c r="R38" i="31" l="1"/>
  <c r="U35" i="31"/>
  <c r="U38" i="31" s="1"/>
  <c r="F9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saida</author>
  </authors>
  <commentList>
    <comment ref="U12" authorId="0" shapeId="0" xr:uid="{CD61B215-DDDE-45AB-B968-A5ACA54637B5}">
      <text/>
    </comment>
    <comment ref="X12" authorId="0" shapeId="0" xr:uid="{3F290A06-CB1F-4F1A-ABCB-74DF67CC390E}">
      <text>
        <r>
          <rPr>
            <sz val="6"/>
            <color indexed="81"/>
            <rFont val="MS P ゴシック"/>
            <family val="3"/>
            <charset val="128"/>
          </rPr>
          <t>選択してください</t>
        </r>
      </text>
    </comment>
    <comment ref="L18" authorId="0" shapeId="0" xr:uid="{44A0F8CF-3887-4CBD-AAF3-7743AC90C794}">
      <text>
        <r>
          <rPr>
            <sz val="6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<sst xmlns="http://schemas.openxmlformats.org/spreadsheetml/2006/main" count="62" uniqueCount="54">
  <si>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</si>
  <si>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</si>
  <si>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</si>
  <si>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工事名</t>
    <rPh sb="0" eb="3">
      <t>コウジメイ</t>
    </rPh>
    <phoneticPr fontId="2"/>
  </si>
  <si>
    <t>（税込）</t>
    <rPh sb="1" eb="3">
      <t>ゼイコミ</t>
    </rPh>
    <phoneticPr fontId="2"/>
  </si>
  <si>
    <t>請求者</t>
    <rPh sb="0" eb="3">
      <t>セイキュウシャ</t>
    </rPh>
    <phoneticPr fontId="2"/>
  </si>
  <si>
    <t>　　 請　  　求 　 　書　 　</t>
    <rPh sb="3" eb="4">
      <t>ウケ</t>
    </rPh>
    <rPh sb="8" eb="9">
      <t>モトム</t>
    </rPh>
    <rPh sb="13" eb="14">
      <t>ショ</t>
    </rPh>
    <phoneticPr fontId="2"/>
  </si>
  <si>
    <t>振込先</t>
    <rPh sb="0" eb="2">
      <t>フリコミ</t>
    </rPh>
    <rPh sb="2" eb="3">
      <t>サキ</t>
    </rPh>
    <phoneticPr fontId="2"/>
  </si>
  <si>
    <t>部　長</t>
    <rPh sb="0" eb="1">
      <t>ブ</t>
    </rPh>
    <rPh sb="2" eb="3">
      <t>チョウ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</si>
  <si>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</si>
  <si>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</si>
  <si>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</si>
  <si>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下記の通り請求申し上げます。</t>
    <rPh sb="0" eb="2">
      <t>カキ</t>
    </rPh>
    <rPh sb="3" eb="4">
      <t>トオ</t>
    </rPh>
    <rPh sb="5" eb="7">
      <t>セイキュウ</t>
    </rPh>
    <rPh sb="7" eb="8">
      <t>モウ</t>
    </rPh>
    <rPh sb="9" eb="10">
      <t>ア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</si>
  <si>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</si>
  <si>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</si>
  <si>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請求内訳</t>
    <rPh sb="0" eb="2">
      <t>セイキュウ</t>
    </rPh>
    <rPh sb="2" eb="4">
      <t>ウチワケ</t>
    </rPh>
    <phoneticPr fontId="2"/>
  </si>
  <si>
    <t>日付</t>
    <rPh sb="0" eb="2">
      <t>ヒヅケ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</si>
  <si>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</si>
  <si>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</si>
  <si>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1" eb="2">
      <t>ガク</t>
    </rPh>
    <phoneticPr fontId="2"/>
  </si>
  <si>
    <t>担　当　者</t>
    <rPh sb="0" eb="1">
      <t>ユタカ</t>
    </rPh>
    <rPh sb="2" eb="3">
      <t>トウ</t>
    </rPh>
    <rPh sb="4" eb="5">
      <t>シャ</t>
    </rPh>
    <phoneticPr fontId="2"/>
  </si>
  <si>
    <t>経        　理</t>
    <rPh sb="0" eb="1">
      <t>キョウ</t>
    </rPh>
    <rPh sb="10" eb="11">
      <t>リ</t>
    </rPh>
    <phoneticPr fontId="2"/>
  </si>
  <si>
    <t>〒</t>
    <phoneticPr fontId="2"/>
  </si>
  <si>
    <t>-</t>
    <phoneticPr fontId="2"/>
  </si>
  <si>
    <t>住  　　所</t>
    <rPh sb="0" eb="1">
      <t>ジュウ</t>
    </rPh>
    <rPh sb="5" eb="6">
      <t>ショ</t>
    </rPh>
    <phoneticPr fontId="2"/>
  </si>
  <si>
    <t>会  社  名</t>
    <rPh sb="0" eb="1">
      <t>カイ</t>
    </rPh>
    <rPh sb="3" eb="4">
      <t>シャ</t>
    </rPh>
    <rPh sb="6" eb="7">
      <t>メイ</t>
    </rPh>
    <phoneticPr fontId="2"/>
  </si>
  <si>
    <t>￥</t>
  </si>
  <si>
    <t>代表者名</t>
    <rPh sb="0" eb="3">
      <t>ダイヒョウシャ</t>
    </rPh>
    <rPh sb="3" eb="4">
      <t>メイ</t>
    </rPh>
    <phoneticPr fontId="2"/>
  </si>
  <si>
    <t>FAX番号</t>
    <rPh sb="3" eb="5">
      <t>バンゴウ</t>
    </rPh>
    <phoneticPr fontId="2"/>
  </si>
  <si>
    <t>銀行</t>
  </si>
  <si>
    <t>預金種別</t>
    <rPh sb="0" eb="2">
      <t>ヨキン</t>
    </rPh>
    <rPh sb="2" eb="4">
      <t>シュベツ</t>
    </rPh>
    <phoneticPr fontId="2"/>
  </si>
  <si>
    <t>No.</t>
    <phoneticPr fontId="2"/>
  </si>
  <si>
    <t>口座名義</t>
    <rPh sb="0" eb="2">
      <t>コウザ</t>
    </rPh>
    <rPh sb="2" eb="4">
      <t>メイギ</t>
    </rPh>
    <phoneticPr fontId="2"/>
  </si>
  <si>
    <t>[カナ]</t>
    <phoneticPr fontId="2"/>
  </si>
  <si>
    <t>単 位</t>
    <rPh sb="0" eb="1">
      <t>タン</t>
    </rPh>
    <rPh sb="2" eb="3">
      <t>イ</t>
    </rPh>
    <phoneticPr fontId="2"/>
  </si>
  <si>
    <t>工事番号</t>
    <rPh sb="0" eb="2">
      <t>コウジ</t>
    </rPh>
    <rPh sb="2" eb="4">
      <t>バンゴウ</t>
    </rPh>
    <phoneticPr fontId="3"/>
  </si>
  <si>
    <t>勘定科目コード</t>
    <rPh sb="0" eb="2">
      <t>カンジョウ</t>
    </rPh>
    <rPh sb="2" eb="4">
      <t>カモク</t>
    </rPh>
    <phoneticPr fontId="2"/>
  </si>
  <si>
    <t>令和</t>
    <rPh sb="0" eb="2">
      <t>レイワ</t>
    </rPh>
    <phoneticPr fontId="2"/>
  </si>
  <si>
    <t>株式会社　明　翫　組</t>
    <rPh sb="0" eb="2">
      <t>カブシキ</t>
    </rPh>
    <rPh sb="2" eb="4">
      <t>カイシャ</t>
    </rPh>
    <rPh sb="5" eb="6">
      <t>ミョウ</t>
    </rPh>
    <rPh sb="7" eb="8">
      <t>ガン</t>
    </rPh>
    <rPh sb="9" eb="10">
      <t>クミ</t>
    </rPh>
    <phoneticPr fontId="2"/>
  </si>
  <si>
    <t>御中</t>
    <rPh sb="0" eb="2">
      <t>オンチュウ</t>
    </rPh>
    <phoneticPr fontId="4"/>
  </si>
  <si>
    <t>※日付と太線の枠内のみ記入してください</t>
    <rPh sb="1" eb="3">
      <t>ヒヅケ</t>
    </rPh>
    <rPh sb="4" eb="6">
      <t>フトセン</t>
    </rPh>
    <rPh sb="7" eb="9">
      <t>ワクナイ</t>
    </rPh>
    <rPh sb="11" eb="13">
      <t>キニュウ</t>
    </rPh>
    <phoneticPr fontId="2"/>
  </si>
  <si>
    <t>　 請求書は、20日締め25日必着でお願いします</t>
    <rPh sb="2" eb="5">
      <t>セイキュウショ</t>
    </rPh>
    <rPh sb="9" eb="11">
      <t>ヒシ</t>
    </rPh>
    <rPh sb="14" eb="17">
      <t>ヒヒッチャク</t>
    </rPh>
    <rPh sb="19" eb="20">
      <t>ネガ</t>
    </rPh>
    <phoneticPr fontId="2"/>
  </si>
  <si>
    <t>　 貴社所定の請求内訳書がある場合は添付してください</t>
    <rPh sb="2" eb="4">
      <t>キシャ</t>
    </rPh>
    <rPh sb="4" eb="6">
      <t>ショテイ</t>
    </rPh>
    <rPh sb="7" eb="9">
      <t>セイキュウ</t>
    </rPh>
    <rPh sb="9" eb="11">
      <t>ウチワケ</t>
    </rPh>
    <rPh sb="11" eb="12">
      <t>ショ</t>
    </rPh>
    <rPh sb="15" eb="17">
      <t>バアイ</t>
    </rPh>
    <rPh sb="18" eb="20">
      <t>テンプ</t>
    </rPh>
    <phoneticPr fontId="2"/>
  </si>
  <si>
    <t>登録番号</t>
    <rPh sb="0" eb="4">
      <t>トウロクバンゴウ</t>
    </rPh>
    <phoneticPr fontId="22"/>
  </si>
  <si>
    <t>T</t>
    <phoneticPr fontId="22"/>
  </si>
  <si>
    <t>消費税額</t>
    <rPh sb="0" eb="3">
      <t>ショウヒゼイ</t>
    </rPh>
    <rPh sb="3" eb="4">
      <t>ガク</t>
    </rPh>
    <phoneticPr fontId="22"/>
  </si>
  <si>
    <t>税込金額</t>
    <rPh sb="0" eb="2">
      <t>ゼイコミ</t>
    </rPh>
    <rPh sb="2" eb="4">
      <t>キンガク</t>
    </rPh>
    <phoneticPr fontId="22"/>
  </si>
  <si>
    <t>税率</t>
    <rPh sb="0" eb="2">
      <t>ゼイリツ</t>
    </rPh>
    <phoneticPr fontId="22"/>
  </si>
  <si>
    <t>非</t>
    <rPh sb="0" eb="1">
      <t>ヒ</t>
    </rPh>
    <phoneticPr fontId="22"/>
  </si>
  <si>
    <t>税抜金額</t>
    <rPh sb="0" eb="2">
      <t>ゼイヌキ</t>
    </rPh>
    <rPh sb="2" eb="4">
      <t>キンガク</t>
    </rPh>
    <phoneticPr fontId="22"/>
  </si>
  <si>
    <t>-</t>
    <phoneticPr fontId="22"/>
  </si>
  <si>
    <t>品              名</t>
    <rPh sb="15" eb="16">
      <t>メイ</t>
    </rPh>
    <phoneticPr fontId="2"/>
  </si>
  <si>
    <t>　　　　　　　　　　小　計</t>
    <rPh sb="10" eb="11">
      <t>ショウ</t>
    </rPh>
    <rPh sb="12" eb="13">
      <t>ケイ</t>
    </rPh>
    <phoneticPr fontId="22"/>
  </si>
  <si>
    <t>　　　　　　　　　　請求合計</t>
    <rPh sb="10" eb="14">
      <t>セイキュウゴウケイ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</si>
</sst>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u val="double"/>
      <sz val="20"/>
      <color theme="1"/>
      <name val="ＭＳ Ｐゴシック"/>
      <family val="3"/>
      <charset val="128"/>
      <scheme val="major"/>
    </font>
    <font>
      <sz val="6"/>
      <color theme="0" tint="-0.499984740745262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ajor"/>
    </font>
    <font>
      <sz val="9"/>
      <color theme="1" tint="0.499984740745262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0" fontId="9" fillId="0" borderId="3" xfId="0" applyFont="1" applyBorder="1" applyAlignment="1"/>
    <xf numFmtId="0" fontId="10" fillId="0" borderId="7" xfId="0" applyFont="1" applyBorder="1" applyAlignment="1"/>
    <xf numFmtId="0" fontId="0" fillId="0" borderId="3" xfId="0" applyBorder="1">
      <alignment vertical="center"/>
    </xf>
    <xf numFmtId="0" fontId="8" fillId="0" borderId="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49" fontId="0" fillId="0" borderId="9" xfId="0" applyNumberForma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0" xfId="0" applyBorder="1">
      <alignment vertical="center"/>
    </xf>
    <xf numFmtId="0" fontId="12" fillId="0" borderId="0" xfId="0" applyFont="1" applyAlignment="1">
      <alignment vertical="top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15" fillId="0" borderId="0" xfId="0" applyNumberFormat="1" applyFont="1">
      <alignment vertical="center"/>
    </xf>
    <xf numFmtId="49" fontId="15" fillId="0" borderId="2" xfId="0" applyNumberFormat="1" applyFont="1" applyBorder="1">
      <alignment vertical="center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/>
    <xf numFmtId="0" fontId="10" fillId="0" borderId="0" xfId="0" applyFont="1" applyAlignment="1">
      <alignment justifyLastLine="1"/>
    </xf>
    <xf numFmtId="0" fontId="10" fillId="0" borderId="0" xfId="0" applyFont="1" applyAlignment="1">
      <alignment vertical="top"/>
    </xf>
    <xf numFmtId="0" fontId="11" fillId="0" borderId="14" xfId="0" applyFont="1" applyBorder="1" applyAlignment="1"/>
    <xf numFmtId="0" fontId="11" fillId="0" borderId="0" xfId="0" applyFont="1" applyAlignment="1">
      <alignment horizontal="right"/>
    </xf>
    <xf numFmtId="49" fontId="11" fillId="0" borderId="16" xfId="0" applyNumberFormat="1" applyFont="1" applyBorder="1" applyAlignment="1">
      <alignment horizontal="right" vertical="center"/>
    </xf>
    <xf numFmtId="0" fontId="13" fillId="0" borderId="0" xfId="0" applyFont="1" applyAlignment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7" fillId="0" borderId="0" xfId="0" applyFont="1" applyAlignment="1"/>
    <xf numFmtId="49" fontId="11" fillId="0" borderId="33" xfId="0" applyNumberFormat="1" applyFont="1" applyBorder="1">
      <alignment vertical="center"/>
    </xf>
    <xf numFmtId="49" fontId="0" fillId="0" borderId="15" xfId="0" applyNumberFormat="1" applyBorder="1" applyAlignment="1">
      <alignment horizontal="right" vertical="center"/>
    </xf>
    <xf numFmtId="0" fontId="11" fillId="0" borderId="15" xfId="0" applyFont="1" applyBorder="1" applyAlignment="1"/>
    <xf numFmtId="176" fontId="11" fillId="0" borderId="15" xfId="0" applyNumberFormat="1" applyFont="1" applyBorder="1">
      <alignment vertical="center"/>
    </xf>
    <xf numFmtId="0" fontId="0" fillId="0" borderId="15" xfId="0" applyBorder="1">
      <alignment vertical="center"/>
    </xf>
    <xf numFmtId="0" fontId="11" fillId="0" borderId="0" xfId="0" applyFont="1" applyAlignment="1">
      <alignment horizontal="center"/>
    </xf>
    <xf numFmtId="0" fontId="11" fillId="0" borderId="6" xfId="0" applyFont="1" applyBorder="1">
      <alignment vertical="center"/>
    </xf>
    <xf numFmtId="0" fontId="11" fillId="0" borderId="25" xfId="0" applyFont="1" applyBorder="1">
      <alignment vertical="center"/>
    </xf>
    <xf numFmtId="49" fontId="11" fillId="0" borderId="0" xfId="0" applyNumberFormat="1" applyFont="1" applyAlignment="1">
      <alignment horizontal="center"/>
    </xf>
    <xf numFmtId="0" fontId="18" fillId="0" borderId="0" xfId="0" applyFont="1" applyAlignment="1"/>
    <xf numFmtId="0" fontId="11" fillId="0" borderId="24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63" xfId="0" applyFont="1" applyBorder="1" applyAlignment="1">
      <alignment horizontal="center" vertical="center" justifyLastLine="1"/>
    </xf>
    <xf numFmtId="9" fontId="11" fillId="0" borderId="64" xfId="0" applyNumberFormat="1" applyFont="1" applyBorder="1" applyAlignment="1">
      <alignment horizontal="center" vertical="center"/>
    </xf>
    <xf numFmtId="176" fontId="12" fillId="0" borderId="63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49" fontId="11" fillId="0" borderId="0" xfId="0" applyNumberFormat="1" applyFont="1" applyAlignment="1"/>
    <xf numFmtId="0" fontId="8" fillId="0" borderId="0" xfId="0" applyFont="1">
      <alignment vertical="center"/>
    </xf>
    <xf numFmtId="0" fontId="0" fillId="0" borderId="17" xfId="0" applyBorder="1">
      <alignment vertical="center"/>
    </xf>
    <xf numFmtId="0" fontId="11" fillId="0" borderId="4" xfId="0" applyFont="1" applyBorder="1">
      <alignment vertical="center"/>
    </xf>
    <xf numFmtId="0" fontId="11" fillId="0" borderId="54" xfId="0" applyFont="1" applyBorder="1">
      <alignment vertical="center"/>
    </xf>
    <xf numFmtId="0" fontId="10" fillId="0" borderId="12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58" xfId="0" applyFont="1" applyBorder="1" applyAlignment="1">
      <alignment horizontal="centerContinuous" vertical="center"/>
    </xf>
    <xf numFmtId="0" fontId="10" fillId="0" borderId="66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top" shrinkToFit="1"/>
    </xf>
    <xf numFmtId="0" fontId="10" fillId="0" borderId="20" xfId="0" applyFont="1" applyBorder="1" applyAlignment="1">
      <alignment horizontal="centerContinuous" vertical="top" shrinkToFit="1"/>
    </xf>
    <xf numFmtId="0" fontId="10" fillId="0" borderId="12" xfId="0" applyFont="1" applyBorder="1" applyAlignment="1">
      <alignment horizontal="centerContinuous" vertical="center" shrinkToFit="1"/>
    </xf>
    <xf numFmtId="0" fontId="10" fillId="0" borderId="20" xfId="0" applyFont="1" applyBorder="1" applyAlignment="1">
      <alignment horizontal="centerContinuous" vertical="center" shrinkToFit="1"/>
    </xf>
    <xf numFmtId="0" fontId="10" fillId="0" borderId="65" xfId="0" applyFont="1" applyBorder="1" applyAlignment="1">
      <alignment horizontal="centerContinuous"/>
    </xf>
    <xf numFmtId="0" fontId="10" fillId="0" borderId="55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 vertical="center"/>
    </xf>
    <xf numFmtId="0" fontId="10" fillId="0" borderId="41" xfId="0" applyFont="1" applyBorder="1" applyAlignment="1">
      <alignment horizontal="centerContinuous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6" fontId="8" fillId="0" borderId="26" xfId="1" applyNumberFormat="1" applyFont="1" applyFill="1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9" xfId="0" applyBorder="1">
      <alignment vertical="center"/>
    </xf>
    <xf numFmtId="0" fontId="18" fillId="0" borderId="30" xfId="0" applyFont="1" applyBorder="1" applyAlignment="1">
      <alignment horizontal="center"/>
    </xf>
    <xf numFmtId="176" fontId="8" fillId="0" borderId="36" xfId="1" applyNumberFormat="1" applyFont="1" applyFill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37" xfId="0" applyNumberFormat="1" applyBorder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0" fontId="0" fillId="0" borderId="36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38" fontId="5" fillId="0" borderId="36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0" borderId="5" xfId="0" applyNumberFormat="1" applyBorder="1">
      <alignment vertical="center"/>
    </xf>
    <xf numFmtId="38" fontId="0" fillId="0" borderId="35" xfId="0" applyNumberFormat="1" applyBorder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29" xfId="0" applyFont="1" applyBorder="1">
      <alignment vertical="center"/>
    </xf>
    <xf numFmtId="0" fontId="12" fillId="0" borderId="14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distributed" vertical="center" justifyLastLine="1"/>
    </xf>
    <xf numFmtId="0" fontId="12" fillId="0" borderId="32" xfId="0" applyFont="1" applyBorder="1" applyAlignment="1">
      <alignment horizontal="distributed" vertical="center" justifyLastLine="1"/>
    </xf>
    <xf numFmtId="0" fontId="12" fillId="0" borderId="31" xfId="0" applyFont="1" applyBorder="1" applyAlignment="1">
      <alignment horizontal="distributed" vertical="center" justifyLastLine="1"/>
    </xf>
    <xf numFmtId="0" fontId="12" fillId="0" borderId="41" xfId="0" applyFont="1" applyBorder="1" applyAlignment="1">
      <alignment horizontal="distributed" vertical="center" justifyLastLine="1"/>
    </xf>
    <xf numFmtId="0" fontId="12" fillId="0" borderId="42" xfId="0" applyFont="1" applyBorder="1" applyAlignment="1">
      <alignment horizontal="center" vertical="center" justifyLastLine="1"/>
    </xf>
    <xf numFmtId="0" fontId="12" fillId="0" borderId="31" xfId="0" applyFont="1" applyBorder="1" applyAlignment="1">
      <alignment horizontal="center" vertical="center" justifyLastLine="1"/>
    </xf>
    <xf numFmtId="0" fontId="12" fillId="0" borderId="33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left" vertical="center"/>
    </xf>
    <xf numFmtId="49" fontId="19" fillId="0" borderId="47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left" vertical="center" shrinkToFit="1"/>
    </xf>
    <xf numFmtId="0" fontId="11" fillId="0" borderId="49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4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top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56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indent="2"/>
    </xf>
    <xf numFmtId="49" fontId="19" fillId="0" borderId="2" xfId="0" applyNumberFormat="1" applyFont="1" applyBorder="1" applyAlignment="1">
      <alignment horizontal="left" vertical="center" indent="2"/>
    </xf>
    <xf numFmtId="0" fontId="11" fillId="0" borderId="5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49" fontId="20" fillId="0" borderId="0" xfId="0" applyNumberFormat="1" applyFont="1" applyAlignment="1">
      <alignment horizontal="left" vertical="center"/>
    </xf>
    <xf numFmtId="49" fontId="20" fillId="0" borderId="2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44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4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11" xfId="0" applyNumberFormat="1" applyFont="1" applyBorder="1" applyAlignment="1">
      <alignment horizontal="right" vertical="center"/>
    </xf>
    <xf numFmtId="49" fontId="11" fillId="0" borderId="11" xfId="0" applyNumberFormat="1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top"/>
    </xf>
    <xf numFmtId="0" fontId="11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49" fontId="0" fillId="0" borderId="0" xfId="0" applyNumberFormat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0" fillId="0" borderId="3" xfId="0" applyFont="1" applyBorder="1" applyAlignment="1">
      <alignment horizontal="left"/>
    </xf>
    <xf numFmtId="0" fontId="18" fillId="0" borderId="6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49" fontId="0" fillId="0" borderId="15" xfId="0" applyNumberForma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176" fontId="5" fillId="0" borderId="36" xfId="1" applyNumberFormat="1" applyFont="1" applyFill="1" applyBorder="1" applyAlignment="1" applyProtection="1">
      <alignment horizontal="right" vertical="center" shrinkToFit="1"/>
    </xf>
    <xf numFmtId="176" fontId="5" fillId="0" borderId="5" xfId="1" applyNumberFormat="1" applyFont="1" applyFill="1" applyBorder="1" applyAlignment="1" applyProtection="1">
      <alignment horizontal="right" vertical="center" shrinkToFit="1"/>
    </xf>
    <xf numFmtId="176" fontId="5" fillId="0" borderId="35" xfId="1" applyNumberFormat="1" applyFont="1" applyFill="1" applyBorder="1" applyAlignment="1" applyProtection="1">
      <alignment horizontal="right" vertical="center" shrinkToFit="1"/>
    </xf>
    <xf numFmtId="176" fontId="5" fillId="0" borderId="26" xfId="1" applyNumberFormat="1" applyFont="1" applyFill="1" applyBorder="1" applyAlignment="1" applyProtection="1">
      <alignment horizontal="right" vertical="center" shrinkToFit="1"/>
    </xf>
    <xf numFmtId="176" fontId="5" fillId="0" borderId="6" xfId="1" applyNumberFormat="1" applyFont="1" applyFill="1" applyBorder="1" applyAlignment="1" applyProtection="1">
      <alignment horizontal="right" vertical="center" shrinkToFit="1"/>
    </xf>
    <xf numFmtId="176" fontId="5" fillId="0" borderId="25" xfId="1" applyNumberFormat="1" applyFont="1" applyFill="1" applyBorder="1" applyAlignment="1" applyProtection="1">
      <alignment horizontal="right" vertical="center" shrinkToFit="1"/>
    </xf>
    <xf numFmtId="0" fontId="12" fillId="0" borderId="32" xfId="0" applyFont="1" applyBorder="1" applyAlignment="1">
      <alignment horizontal="center" vertical="center" justifyLastLine="1"/>
    </xf>
    <xf numFmtId="0" fontId="12" fillId="0" borderId="15" xfId="0" applyFont="1" applyBorder="1" applyAlignment="1">
      <alignment horizontal="center" vertical="center" justifyLastLine="1"/>
    </xf>
    <xf numFmtId="0" fontId="11" fillId="0" borderId="0" xfId="0" applyFont="1" applyAlignment="1">
      <alignment horizontal="right"/>
    </xf>
    <xf numFmtId="49" fontId="11" fillId="0" borderId="54" xfId="0" applyNumberFormat="1" applyFont="1" applyBorder="1" applyAlignment="1">
      <alignment horizontal="center"/>
    </xf>
    <xf numFmtId="176" fontId="20" fillId="0" borderId="0" xfId="0" applyNumberFormat="1" applyFont="1" applyAlignment="1">
      <alignment horizontal="left" vertical="center" indent="1"/>
    </xf>
    <xf numFmtId="176" fontId="20" fillId="0" borderId="3" xfId="0" applyNumberFormat="1" applyFont="1" applyBorder="1" applyAlignment="1">
      <alignment horizontal="left" vertical="center" indent="1"/>
    </xf>
    <xf numFmtId="0" fontId="10" fillId="0" borderId="48" xfId="0" applyFont="1" applyBorder="1" applyAlignment="1">
      <alignment horizontal="center" vertical="top"/>
    </xf>
    <xf numFmtId="0" fontId="10" fillId="0" borderId="6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8" fontId="5" fillId="0" borderId="35" xfId="1" applyFont="1" applyBorder="1" applyAlignment="1">
      <alignment horizontal="right" vertical="center"/>
    </xf>
    <xf numFmtId="0" fontId="12" fillId="0" borderId="15" xfId="3" applyNumberFormat="1" applyFont="1" applyFill="1" applyBorder="1" applyAlignment="1" applyProtection="1">
      <alignment horizontal="center" vertical="center" shrinkToFit="1"/>
    </xf>
    <xf numFmtId="0" fontId="12" fillId="0" borderId="31" xfId="3" applyNumberFormat="1" applyFont="1" applyFill="1" applyBorder="1" applyAlignment="1" applyProtection="1">
      <alignment horizontal="center" vertical="center" shrinkToFit="1"/>
    </xf>
    <xf numFmtId="0" fontId="12" fillId="0" borderId="32" xfId="1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3" applyNumberFormat="1" applyFont="1" applyFill="1" applyBorder="1" applyAlignment="1" applyProtection="1">
      <alignment horizontal="center" vertical="center" shrinkToFit="1"/>
    </xf>
    <xf numFmtId="1" fontId="5" fillId="0" borderId="36" xfId="1" applyNumberFormat="1" applyFont="1" applyFill="1" applyBorder="1" applyAlignment="1" applyProtection="1">
      <alignment horizontal="right" vertical="center" shrinkToFit="1"/>
    </xf>
    <xf numFmtId="1" fontId="5" fillId="0" borderId="5" xfId="1" applyNumberFormat="1" applyFont="1" applyFill="1" applyBorder="1" applyAlignment="1" applyProtection="1">
      <alignment horizontal="right" vertical="center" shrinkToFit="1"/>
    </xf>
    <xf numFmtId="1" fontId="5" fillId="0" borderId="35" xfId="1" applyNumberFormat="1" applyFont="1" applyFill="1" applyBorder="1" applyAlignment="1" applyProtection="1">
      <alignment horizontal="right" vertical="center" shrinkToFit="1"/>
    </xf>
    <xf numFmtId="0" fontId="10" fillId="0" borderId="20" xfId="0" applyFont="1" applyBorder="1" applyAlignment="1">
      <alignment horizontal="center" vertical="center"/>
    </xf>
  </cellXfs>
  <cellStyles count="5">
    <cellStyle name="パーセント 2" xfId="3" xr:uid="{620BABF8-2F9A-49BD-81C4-3FC2AAC48F64}"/>
    <cellStyle name="桁区切り" xfId="1" builtinId="6"/>
    <cellStyle name="桁区切り 2" xfId="4" xr:uid="{2EAEA0BC-6D9F-4178-BE69-276E6ED15352}"/>
    <cellStyle name="標準" xfId="0" builtinId="0"/>
    <cellStyle name="標準 2" xfId="2" xr:uid="{18BF1268-22CC-479D-8883-479508E557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4741-044E-48BC-9086-622C95CE8C56}">
  <sheetPr>
    <tabColor theme="8"/>
  </sheetPr>
  <dimension ref="A1:AH48"/>
  <sheetViews>
    <sheetView tabSelected="1" view="pageBreakPreview" zoomScaleNormal="90" zoomScaleSheetLayoutView="100" workbookViewId="0">
      <selection activeCell="M27" sqref="M27:O27"/>
    </sheetView>
  </sheetViews>
  <sheetFormatPr defaultColWidth="3.125" defaultRowHeight="21" customHeight="1"/>
  <cols>
    <col min="5" max="5" width="3.125" customWidth="1"/>
    <col min="7" max="7" width="3.125" customWidth="1"/>
    <col min="10" max="10" width="3.125" customWidth="1"/>
    <col min="12" max="12" width="4.125" customWidth="1"/>
    <col min="13" max="15" width="3.125" customWidth="1"/>
    <col min="18" max="18" width="3.125" customWidth="1"/>
    <col min="20" max="20" width="3.125" customWidth="1"/>
    <col min="21" max="21" width="3.5" customWidth="1"/>
    <col min="22" max="22" width="3.125" customWidth="1"/>
    <col min="24" max="24" width="3.125" customWidth="1"/>
  </cols>
  <sheetData>
    <row r="1" spans="1:34" s="21" customFormat="1" ht="24" customHeight="1" thickBot="1">
      <c r="A1" s="39"/>
      <c r="B1" s="22"/>
      <c r="C1" s="22"/>
      <c r="D1" s="22"/>
      <c r="E1" s="22"/>
      <c r="F1" s="22"/>
      <c r="G1" s="22"/>
      <c r="H1" s="22"/>
      <c r="I1" s="22"/>
      <c r="J1" s="41" t="s">
        <v>6</v>
      </c>
      <c r="K1" s="182" t="s">
        <v>6</v>
      </c>
      <c r="L1" s="182"/>
      <c r="M1" s="182"/>
      <c r="N1" s="182"/>
      <c r="O1" s="182"/>
      <c r="P1" s="182"/>
      <c r="Q1" s="182"/>
      <c r="R1" s="182"/>
      <c r="S1" s="182"/>
      <c r="T1" s="40"/>
      <c r="U1" s="22"/>
      <c r="V1" s="22"/>
      <c r="W1" s="204" t="s">
        <v>37</v>
      </c>
      <c r="X1" s="204"/>
      <c r="Y1" s="49"/>
      <c r="Z1" s="49" t="s">
        <v>11</v>
      </c>
      <c r="AA1" s="49"/>
      <c r="AB1" s="49" t="s">
        <v>9</v>
      </c>
      <c r="AC1" s="49"/>
      <c r="AD1" s="49" t="s">
        <v>10</v>
      </c>
    </row>
    <row r="2" spans="1:34" s="17" customFormat="1" ht="15" customHeight="1" thickTop="1">
      <c r="A2" s="15"/>
      <c r="B2" s="15"/>
      <c r="C2" s="15"/>
      <c r="D2" s="15"/>
      <c r="E2" s="15"/>
      <c r="F2" s="15"/>
      <c r="G2" s="15"/>
      <c r="H2" s="15"/>
      <c r="I2" s="15"/>
      <c r="K2" s="183"/>
      <c r="L2" s="183"/>
      <c r="M2" s="18"/>
      <c r="N2" s="15"/>
      <c r="O2" s="18"/>
      <c r="P2" s="18"/>
      <c r="Q2" s="15"/>
      <c r="R2" s="18"/>
      <c r="S2" s="16"/>
      <c r="U2" s="15"/>
      <c r="V2" s="15"/>
      <c r="W2" s="15"/>
      <c r="X2" s="15"/>
      <c r="Y2" s="15"/>
      <c r="Z2" s="15"/>
      <c r="AA2" s="15"/>
      <c r="AB2" s="15"/>
      <c r="AC2" s="15"/>
    </row>
    <row r="3" spans="1:34" ht="16.5" customHeight="1" thickBot="1">
      <c r="A3" s="212" t="s">
        <v>38</v>
      </c>
      <c r="B3" s="212"/>
      <c r="C3" s="212"/>
      <c r="D3" s="212"/>
      <c r="E3" s="212"/>
      <c r="F3" s="212"/>
      <c r="G3" s="212"/>
      <c r="H3" s="212"/>
      <c r="I3" s="212"/>
      <c r="J3" s="185" t="s">
        <v>39</v>
      </c>
      <c r="K3" s="185"/>
      <c r="L3" s="1"/>
      <c r="M3" s="1"/>
      <c r="N3" s="2"/>
      <c r="O3" s="1"/>
      <c r="P3" s="188" t="s">
        <v>5</v>
      </c>
      <c r="Q3" s="188"/>
      <c r="R3" s="13"/>
      <c r="S3" s="13"/>
      <c r="T3" s="14"/>
      <c r="U3" s="14"/>
      <c r="W3" s="14"/>
      <c r="X3" s="14"/>
      <c r="Z3" s="14"/>
      <c r="AA3" s="14"/>
      <c r="AB3" s="62"/>
    </row>
    <row r="4" spans="1:34" ht="18" customHeight="1">
      <c r="A4" s="184"/>
      <c r="B4" s="184"/>
      <c r="C4" s="184"/>
      <c r="D4" s="184"/>
      <c r="E4" s="184"/>
      <c r="F4" s="184"/>
      <c r="G4" s="184"/>
      <c r="H4" s="184"/>
      <c r="I4" s="184"/>
      <c r="J4" s="185"/>
      <c r="K4" s="185"/>
      <c r="P4" s="76" t="s">
        <v>43</v>
      </c>
      <c r="Q4" s="77"/>
      <c r="R4" s="45" t="s">
        <v>44</v>
      </c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44"/>
    </row>
    <row r="5" spans="1:34" ht="13.5" customHeight="1">
      <c r="A5" s="19"/>
      <c r="P5" s="74" t="s">
        <v>22</v>
      </c>
      <c r="Q5" s="75"/>
      <c r="R5" s="205"/>
      <c r="S5" s="205"/>
      <c r="T5" s="52" t="s">
        <v>50</v>
      </c>
      <c r="U5" s="205"/>
      <c r="V5" s="205"/>
      <c r="W5" s="61"/>
      <c r="X5" s="8"/>
      <c r="Y5" s="8"/>
      <c r="Z5" s="8"/>
      <c r="AA5" s="8"/>
      <c r="AB5" s="8"/>
      <c r="AC5" s="8"/>
      <c r="AD5" s="9"/>
    </row>
    <row r="6" spans="1:34" ht="21" customHeight="1">
      <c r="A6" s="24" t="s">
        <v>12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9"/>
      <c r="N6" s="19"/>
      <c r="P6" s="72" t="s">
        <v>24</v>
      </c>
      <c r="Q6" s="73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7"/>
    </row>
    <row r="7" spans="1:34" ht="13.5" customHeight="1" thickBot="1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7"/>
      <c r="N7" s="27"/>
      <c r="P7" s="160" t="s">
        <v>25</v>
      </c>
      <c r="Q7" s="223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2"/>
    </row>
    <row r="8" spans="1:34" ht="15" customHeight="1">
      <c r="A8" s="163" t="s">
        <v>2</v>
      </c>
      <c r="B8" s="164"/>
      <c r="C8" s="164"/>
      <c r="D8" s="23"/>
      <c r="E8" s="23"/>
      <c r="F8" s="23"/>
      <c r="G8" s="23"/>
      <c r="H8" s="23"/>
      <c r="I8" s="23"/>
      <c r="J8" s="23"/>
      <c r="K8" s="23"/>
      <c r="L8" s="23"/>
      <c r="M8" s="23"/>
      <c r="N8" s="5"/>
      <c r="P8" s="160"/>
      <c r="Q8" s="223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2"/>
    </row>
    <row r="9" spans="1:34" ht="18" customHeight="1">
      <c r="A9" s="165"/>
      <c r="B9" s="166"/>
      <c r="C9" s="166"/>
      <c r="D9" s="167" t="s">
        <v>26</v>
      </c>
      <c r="E9" s="167"/>
      <c r="F9" s="206">
        <f>U38</f>
        <v>0</v>
      </c>
      <c r="G9" s="206"/>
      <c r="H9" s="206"/>
      <c r="I9" s="206"/>
      <c r="J9" s="206"/>
      <c r="K9" s="206"/>
      <c r="L9" s="206"/>
      <c r="M9" s="169" t="s">
        <v>23</v>
      </c>
      <c r="N9" s="170"/>
      <c r="P9" s="70" t="s">
        <v>27</v>
      </c>
      <c r="Q9" s="71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28" t="s">
        <v>13</v>
      </c>
      <c r="AD9" s="29"/>
    </row>
    <row r="10" spans="1:34" ht="13.5" customHeight="1">
      <c r="A10" s="174" t="s">
        <v>4</v>
      </c>
      <c r="B10" s="175"/>
      <c r="C10" s="175"/>
      <c r="D10" s="167"/>
      <c r="E10" s="167"/>
      <c r="F10" s="206"/>
      <c r="G10" s="206"/>
      <c r="H10" s="206"/>
      <c r="I10" s="206"/>
      <c r="J10" s="206"/>
      <c r="K10" s="206"/>
      <c r="L10" s="206"/>
      <c r="M10" s="169"/>
      <c r="N10" s="170"/>
      <c r="P10" s="66" t="s">
        <v>14</v>
      </c>
      <c r="Q10" s="67"/>
      <c r="R10" s="178"/>
      <c r="S10" s="178"/>
      <c r="T10" s="178"/>
      <c r="U10" s="10" t="s">
        <v>23</v>
      </c>
      <c r="V10" s="179"/>
      <c r="W10" s="179"/>
      <c r="X10" s="10" t="s">
        <v>23</v>
      </c>
      <c r="Y10" s="179"/>
      <c r="Z10" s="179"/>
      <c r="AA10" s="8"/>
      <c r="AB10" s="8"/>
      <c r="AC10" s="8"/>
      <c r="AD10" s="9"/>
    </row>
    <row r="11" spans="1:34" ht="13.5" customHeight="1" thickBot="1">
      <c r="A11" s="176"/>
      <c r="B11" s="177"/>
      <c r="C11" s="177"/>
      <c r="D11" s="168"/>
      <c r="E11" s="168"/>
      <c r="F11" s="207"/>
      <c r="G11" s="207"/>
      <c r="H11" s="207"/>
      <c r="I11" s="207"/>
      <c r="J11" s="207"/>
      <c r="K11" s="207"/>
      <c r="L11" s="207"/>
      <c r="M11" s="171"/>
      <c r="N11" s="172"/>
      <c r="O11" s="6"/>
      <c r="P11" s="68" t="s">
        <v>28</v>
      </c>
      <c r="Q11" s="69"/>
      <c r="R11" s="180"/>
      <c r="S11" s="180"/>
      <c r="T11" s="180"/>
      <c r="U11" s="30" t="s">
        <v>23</v>
      </c>
      <c r="V11" s="181"/>
      <c r="W11" s="181"/>
      <c r="X11" s="30" t="s">
        <v>23</v>
      </c>
      <c r="Y11" s="181"/>
      <c r="Z11" s="181"/>
      <c r="AA11" s="31"/>
      <c r="AB11" s="31"/>
      <c r="AC11" s="31"/>
      <c r="AD11" s="20"/>
    </row>
    <row r="12" spans="1:34" ht="15.75" customHeight="1">
      <c r="A12" s="32" t="s">
        <v>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3"/>
      <c r="M12" s="146" t="s">
        <v>35</v>
      </c>
      <c r="N12" s="147"/>
      <c r="P12" s="148" t="s">
        <v>7</v>
      </c>
      <c r="Q12" s="151"/>
      <c r="R12" s="152"/>
      <c r="S12" s="152"/>
      <c r="T12" s="152"/>
      <c r="U12" s="155" t="s">
        <v>29</v>
      </c>
      <c r="V12" s="211" t="s">
        <v>30</v>
      </c>
      <c r="W12" s="157"/>
      <c r="X12" s="158"/>
      <c r="Y12" s="158"/>
      <c r="Z12" s="158"/>
      <c r="AA12" s="158"/>
      <c r="AB12" s="158"/>
      <c r="AC12" s="158"/>
      <c r="AD12" s="159"/>
      <c r="AG12" s="26"/>
      <c r="AH12" s="26"/>
    </row>
    <row r="13" spans="1:34" ht="15.75" customHeight="1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127"/>
      <c r="N13" s="128"/>
      <c r="P13" s="149"/>
      <c r="Q13" s="153"/>
      <c r="R13" s="154"/>
      <c r="S13" s="154"/>
      <c r="T13" s="154"/>
      <c r="U13" s="156"/>
      <c r="V13" s="209" t="s">
        <v>1</v>
      </c>
      <c r="W13" s="210"/>
      <c r="X13" s="38" t="s">
        <v>31</v>
      </c>
      <c r="Y13" s="133"/>
      <c r="Z13" s="133"/>
      <c r="AA13" s="133"/>
      <c r="AB13" s="133"/>
      <c r="AC13" s="133"/>
      <c r="AD13" s="134"/>
      <c r="AG13" s="26"/>
      <c r="AH13" s="26"/>
    </row>
    <row r="14" spans="1:34" ht="15.75" customHeigh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3"/>
      <c r="M14" s="129"/>
      <c r="N14" s="130"/>
      <c r="P14" s="149"/>
      <c r="Q14" s="135"/>
      <c r="R14" s="136"/>
      <c r="S14" s="136"/>
      <c r="T14" s="136"/>
      <c r="U14" s="33"/>
      <c r="V14" s="139" t="s">
        <v>32</v>
      </c>
      <c r="W14" s="140"/>
      <c r="X14" s="141"/>
      <c r="Y14" s="141"/>
      <c r="Z14" s="141"/>
      <c r="AA14" s="141"/>
      <c r="AB14" s="141"/>
      <c r="AC14" s="141"/>
      <c r="AD14" s="142"/>
      <c r="AG14" s="34"/>
      <c r="AH14" s="34"/>
    </row>
    <row r="15" spans="1:34" ht="15.75" customHeight="1" thickBot="1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6"/>
      <c r="M15" s="131"/>
      <c r="N15" s="132"/>
      <c r="O15" s="3"/>
      <c r="P15" s="150"/>
      <c r="Q15" s="137"/>
      <c r="R15" s="138"/>
      <c r="S15" s="138"/>
      <c r="T15" s="138"/>
      <c r="U15" s="12" t="s">
        <v>0</v>
      </c>
      <c r="V15" s="208" t="s">
        <v>33</v>
      </c>
      <c r="W15" s="145"/>
      <c r="X15" s="143"/>
      <c r="Y15" s="143"/>
      <c r="Z15" s="143"/>
      <c r="AA15" s="143"/>
      <c r="AB15" s="143"/>
      <c r="AC15" s="143"/>
      <c r="AD15" s="144"/>
      <c r="AG15" s="35"/>
      <c r="AH15" s="35"/>
    </row>
    <row r="16" spans="1:34" ht="16.5" customHeight="1" thickBot="1">
      <c r="A16" s="11" t="s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O16" s="4"/>
    </row>
    <row r="17" spans="1:30" ht="15" customHeight="1">
      <c r="A17" s="113" t="s">
        <v>16</v>
      </c>
      <c r="B17" s="114"/>
      <c r="C17" s="202" t="s">
        <v>51</v>
      </c>
      <c r="D17" s="203"/>
      <c r="E17" s="203"/>
      <c r="F17" s="203"/>
      <c r="G17" s="203"/>
      <c r="H17" s="203"/>
      <c r="I17" s="203"/>
      <c r="J17" s="203"/>
      <c r="K17" s="119"/>
      <c r="L17" s="57" t="s">
        <v>47</v>
      </c>
      <c r="M17" s="115" t="s">
        <v>17</v>
      </c>
      <c r="N17" s="114"/>
      <c r="O17" s="117"/>
      <c r="P17" s="118" t="s">
        <v>34</v>
      </c>
      <c r="Q17" s="119"/>
      <c r="R17" s="115" t="s">
        <v>18</v>
      </c>
      <c r="S17" s="114"/>
      <c r="T17" s="116"/>
      <c r="U17" s="115" t="s">
        <v>19</v>
      </c>
      <c r="V17" s="114"/>
      <c r="W17" s="114"/>
      <c r="X17" s="114"/>
      <c r="Y17" s="120"/>
      <c r="Z17" s="110" t="s">
        <v>36</v>
      </c>
      <c r="AA17" s="111"/>
      <c r="AB17" s="111"/>
      <c r="AC17" s="111"/>
      <c r="AD17" s="112"/>
    </row>
    <row r="18" spans="1:30" ht="24" customHeight="1">
      <c r="A18" s="64"/>
      <c r="B18" s="56"/>
      <c r="C18" s="100"/>
      <c r="D18" s="101"/>
      <c r="E18" s="101"/>
      <c r="F18" s="101"/>
      <c r="G18" s="101"/>
      <c r="H18" s="101"/>
      <c r="I18" s="101"/>
      <c r="J18" s="101"/>
      <c r="K18" s="102"/>
      <c r="L18" s="58"/>
      <c r="M18" s="103"/>
      <c r="N18" s="104"/>
      <c r="O18" s="105"/>
      <c r="P18" s="106"/>
      <c r="Q18" s="107"/>
      <c r="R18" s="103"/>
      <c r="S18" s="108"/>
      <c r="T18" s="109"/>
      <c r="U18" s="94">
        <f t="shared" ref="U18:U33" si="0">M18*R18</f>
        <v>0</v>
      </c>
      <c r="V18" s="95"/>
      <c r="W18" s="95"/>
      <c r="X18" s="95"/>
      <c r="Y18" s="96"/>
      <c r="Z18" s="90"/>
      <c r="AA18" s="91"/>
      <c r="AB18" s="91"/>
      <c r="AC18" s="91"/>
      <c r="AD18" s="92"/>
    </row>
    <row r="19" spans="1:30" ht="24" customHeight="1">
      <c r="A19" s="64"/>
      <c r="B19" s="56"/>
      <c r="C19" s="100"/>
      <c r="D19" s="101"/>
      <c r="E19" s="101"/>
      <c r="F19" s="101"/>
      <c r="G19" s="101"/>
      <c r="H19" s="101"/>
      <c r="I19" s="101"/>
      <c r="J19" s="101"/>
      <c r="K19" s="102"/>
      <c r="L19" s="58"/>
      <c r="M19" s="103"/>
      <c r="N19" s="104"/>
      <c r="O19" s="105"/>
      <c r="P19" s="106"/>
      <c r="Q19" s="107"/>
      <c r="R19" s="103"/>
      <c r="S19" s="108"/>
      <c r="T19" s="109"/>
      <c r="U19" s="94">
        <f t="shared" si="0"/>
        <v>0</v>
      </c>
      <c r="V19" s="95"/>
      <c r="W19" s="95"/>
      <c r="X19" s="95"/>
      <c r="Y19" s="96"/>
      <c r="Z19" s="90"/>
      <c r="AA19" s="91"/>
      <c r="AB19" s="91"/>
      <c r="AC19" s="91"/>
      <c r="AD19" s="92"/>
    </row>
    <row r="20" spans="1:30" ht="24" customHeight="1">
      <c r="A20" s="64"/>
      <c r="B20" s="56"/>
      <c r="C20" s="100"/>
      <c r="D20" s="101"/>
      <c r="E20" s="101"/>
      <c r="F20" s="101"/>
      <c r="G20" s="101"/>
      <c r="H20" s="101"/>
      <c r="I20" s="101"/>
      <c r="J20" s="101"/>
      <c r="K20" s="102"/>
      <c r="L20" s="58"/>
      <c r="M20" s="103"/>
      <c r="N20" s="104"/>
      <c r="O20" s="105"/>
      <c r="P20" s="106"/>
      <c r="Q20" s="107"/>
      <c r="R20" s="103"/>
      <c r="S20" s="108"/>
      <c r="T20" s="109"/>
      <c r="U20" s="94">
        <f t="shared" si="0"/>
        <v>0</v>
      </c>
      <c r="V20" s="95"/>
      <c r="W20" s="95"/>
      <c r="X20" s="95"/>
      <c r="Y20" s="96"/>
      <c r="Z20" s="90"/>
      <c r="AA20" s="91"/>
      <c r="AB20" s="91"/>
      <c r="AC20" s="91"/>
      <c r="AD20" s="92"/>
    </row>
    <row r="21" spans="1:30" ht="24" customHeight="1">
      <c r="A21" s="64"/>
      <c r="B21" s="56"/>
      <c r="C21" s="100"/>
      <c r="D21" s="101"/>
      <c r="E21" s="101"/>
      <c r="F21" s="101"/>
      <c r="G21" s="101"/>
      <c r="H21" s="101"/>
      <c r="I21" s="101"/>
      <c r="J21" s="101"/>
      <c r="K21" s="102"/>
      <c r="L21" s="58"/>
      <c r="M21" s="103"/>
      <c r="N21" s="104"/>
      <c r="O21" s="105"/>
      <c r="P21" s="106"/>
      <c r="Q21" s="107"/>
      <c r="R21" s="103"/>
      <c r="S21" s="108"/>
      <c r="T21" s="109"/>
      <c r="U21" s="94">
        <f t="shared" si="0"/>
        <v>0</v>
      </c>
      <c r="V21" s="95"/>
      <c r="W21" s="95"/>
      <c r="X21" s="95"/>
      <c r="Y21" s="96"/>
      <c r="Z21" s="90"/>
      <c r="AA21" s="91"/>
      <c r="AB21" s="91"/>
      <c r="AC21" s="91"/>
      <c r="AD21" s="92"/>
    </row>
    <row r="22" spans="1:30" ht="24" customHeight="1">
      <c r="A22" s="64"/>
      <c r="B22" s="56"/>
      <c r="C22" s="100"/>
      <c r="D22" s="101"/>
      <c r="E22" s="101"/>
      <c r="F22" s="101"/>
      <c r="G22" s="101"/>
      <c r="H22" s="101"/>
      <c r="I22" s="101"/>
      <c r="J22" s="101"/>
      <c r="K22" s="102"/>
      <c r="L22" s="58"/>
      <c r="M22" s="103"/>
      <c r="N22" s="104"/>
      <c r="O22" s="105"/>
      <c r="P22" s="106"/>
      <c r="Q22" s="107"/>
      <c r="R22" s="103"/>
      <c r="S22" s="108"/>
      <c r="T22" s="109"/>
      <c r="U22" s="94">
        <f t="shared" si="0"/>
        <v>0</v>
      </c>
      <c r="V22" s="95"/>
      <c r="W22" s="95"/>
      <c r="X22" s="95"/>
      <c r="Y22" s="96"/>
      <c r="Z22" s="90"/>
      <c r="AA22" s="91"/>
      <c r="AB22" s="91"/>
      <c r="AC22" s="91"/>
      <c r="AD22" s="92"/>
    </row>
    <row r="23" spans="1:30" ht="24" customHeight="1">
      <c r="A23" s="64"/>
      <c r="B23" s="56"/>
      <c r="C23" s="100"/>
      <c r="D23" s="101"/>
      <c r="E23" s="101"/>
      <c r="F23" s="101"/>
      <c r="G23" s="101"/>
      <c r="H23" s="101"/>
      <c r="I23" s="101"/>
      <c r="J23" s="101"/>
      <c r="K23" s="102"/>
      <c r="L23" s="58"/>
      <c r="M23" s="103"/>
      <c r="N23" s="104"/>
      <c r="O23" s="105"/>
      <c r="P23" s="106"/>
      <c r="Q23" s="107"/>
      <c r="R23" s="103"/>
      <c r="S23" s="108"/>
      <c r="T23" s="109"/>
      <c r="U23" s="94">
        <f t="shared" si="0"/>
        <v>0</v>
      </c>
      <c r="V23" s="95"/>
      <c r="W23" s="95"/>
      <c r="X23" s="95"/>
      <c r="Y23" s="96"/>
      <c r="Z23" s="90"/>
      <c r="AA23" s="91"/>
      <c r="AB23" s="91"/>
      <c r="AC23" s="91"/>
      <c r="AD23" s="92"/>
    </row>
    <row r="24" spans="1:30" ht="24" customHeight="1">
      <c r="A24" s="64"/>
      <c r="B24" s="56"/>
      <c r="C24" s="100"/>
      <c r="D24" s="101"/>
      <c r="E24" s="101"/>
      <c r="F24" s="101"/>
      <c r="G24" s="101"/>
      <c r="H24" s="101"/>
      <c r="I24" s="101"/>
      <c r="J24" s="101"/>
      <c r="K24" s="102"/>
      <c r="L24" s="58"/>
      <c r="M24" s="103"/>
      <c r="N24" s="104"/>
      <c r="O24" s="105"/>
      <c r="P24" s="106"/>
      <c r="Q24" s="107"/>
      <c r="R24" s="103"/>
      <c r="S24" s="108"/>
      <c r="T24" s="109"/>
      <c r="U24" s="94">
        <f t="shared" si="0"/>
        <v>0</v>
      </c>
      <c r="V24" s="95"/>
      <c r="W24" s="95"/>
      <c r="X24" s="95"/>
      <c r="Y24" s="96"/>
      <c r="Z24" s="90"/>
      <c r="AA24" s="91"/>
      <c r="AB24" s="91"/>
      <c r="AC24" s="91"/>
      <c r="AD24" s="92"/>
    </row>
    <row r="25" spans="1:30" ht="24" customHeight="1">
      <c r="A25" s="64"/>
      <c r="B25" s="56"/>
      <c r="C25" s="100"/>
      <c r="D25" s="101"/>
      <c r="E25" s="101"/>
      <c r="F25" s="101"/>
      <c r="G25" s="101"/>
      <c r="H25" s="101"/>
      <c r="I25" s="101"/>
      <c r="J25" s="101"/>
      <c r="K25" s="102"/>
      <c r="L25" s="58"/>
      <c r="M25" s="103"/>
      <c r="N25" s="104"/>
      <c r="O25" s="105"/>
      <c r="P25" s="106"/>
      <c r="Q25" s="107"/>
      <c r="R25" s="103"/>
      <c r="S25" s="108"/>
      <c r="T25" s="109"/>
      <c r="U25" s="94">
        <f t="shared" si="0"/>
        <v>0</v>
      </c>
      <c r="V25" s="95"/>
      <c r="W25" s="95"/>
      <c r="X25" s="95"/>
      <c r="Y25" s="96"/>
      <c r="Z25" s="90"/>
      <c r="AA25" s="91"/>
      <c r="AB25" s="91"/>
      <c r="AC25" s="91"/>
      <c r="AD25" s="92"/>
    </row>
    <row r="26" spans="1:30" ht="24" customHeight="1">
      <c r="A26" s="64"/>
      <c r="B26" s="56"/>
      <c r="C26" s="100"/>
      <c r="D26" s="101"/>
      <c r="E26" s="101"/>
      <c r="F26" s="101"/>
      <c r="G26" s="101"/>
      <c r="H26" s="101"/>
      <c r="I26" s="101"/>
      <c r="J26" s="101"/>
      <c r="K26" s="102"/>
      <c r="L26" s="58"/>
      <c r="M26" s="103"/>
      <c r="N26" s="104"/>
      <c r="O26" s="105"/>
      <c r="P26" s="106"/>
      <c r="Q26" s="107"/>
      <c r="R26" s="103"/>
      <c r="S26" s="108"/>
      <c r="T26" s="109"/>
      <c r="U26" s="94">
        <f t="shared" si="0"/>
        <v>0</v>
      </c>
      <c r="V26" s="95"/>
      <c r="W26" s="95"/>
      <c r="X26" s="95"/>
      <c r="Y26" s="96"/>
      <c r="Z26" s="90"/>
      <c r="AA26" s="91"/>
      <c r="AB26" s="91"/>
      <c r="AC26" s="91"/>
      <c r="AD26" s="92"/>
    </row>
    <row r="27" spans="1:30" ht="24" customHeight="1">
      <c r="A27" s="64"/>
      <c r="B27" s="56"/>
      <c r="C27" s="100"/>
      <c r="D27" s="101"/>
      <c r="E27" s="101"/>
      <c r="F27" s="101"/>
      <c r="G27" s="101"/>
      <c r="H27" s="101"/>
      <c r="I27" s="101"/>
      <c r="J27" s="101"/>
      <c r="K27" s="102"/>
      <c r="L27" s="58"/>
      <c r="M27" s="103"/>
      <c r="N27" s="104"/>
      <c r="O27" s="105"/>
      <c r="P27" s="106"/>
      <c r="Q27" s="107"/>
      <c r="R27" s="103"/>
      <c r="S27" s="108"/>
      <c r="T27" s="109"/>
      <c r="U27" s="94">
        <f t="shared" si="0"/>
        <v>0</v>
      </c>
      <c r="V27" s="95"/>
      <c r="W27" s="95"/>
      <c r="X27" s="95"/>
      <c r="Y27" s="96"/>
      <c r="Z27" s="90"/>
      <c r="AA27" s="91"/>
      <c r="AB27" s="91"/>
      <c r="AC27" s="91"/>
      <c r="AD27" s="92"/>
    </row>
    <row r="28" spans="1:30" ht="24" customHeight="1">
      <c r="A28" s="64"/>
      <c r="B28" s="56"/>
      <c r="C28" s="100"/>
      <c r="D28" s="101"/>
      <c r="E28" s="101"/>
      <c r="F28" s="101"/>
      <c r="G28" s="101"/>
      <c r="H28" s="101"/>
      <c r="I28" s="101"/>
      <c r="J28" s="101"/>
      <c r="K28" s="102"/>
      <c r="L28" s="58"/>
      <c r="M28" s="103"/>
      <c r="N28" s="104"/>
      <c r="O28" s="105"/>
      <c r="P28" s="106"/>
      <c r="Q28" s="107"/>
      <c r="R28" s="103"/>
      <c r="S28" s="108"/>
      <c r="T28" s="109"/>
      <c r="U28" s="94">
        <f t="shared" si="0"/>
        <v>0</v>
      </c>
      <c r="V28" s="95"/>
      <c r="W28" s="95"/>
      <c r="X28" s="95"/>
      <c r="Y28" s="96"/>
      <c r="Z28" s="90"/>
      <c r="AA28" s="91"/>
      <c r="AB28" s="91"/>
      <c r="AC28" s="91"/>
      <c r="AD28" s="92"/>
    </row>
    <row r="29" spans="1:30" ht="24" customHeight="1">
      <c r="A29" s="64"/>
      <c r="B29" s="56"/>
      <c r="C29" s="100"/>
      <c r="D29" s="101"/>
      <c r="E29" s="101"/>
      <c r="F29" s="101"/>
      <c r="G29" s="101"/>
      <c r="H29" s="101"/>
      <c r="I29" s="101"/>
      <c r="J29" s="101"/>
      <c r="K29" s="102"/>
      <c r="L29" s="58"/>
      <c r="M29" s="103"/>
      <c r="N29" s="104"/>
      <c r="O29" s="105"/>
      <c r="P29" s="106"/>
      <c r="Q29" s="107"/>
      <c r="R29" s="103"/>
      <c r="S29" s="108"/>
      <c r="T29" s="109"/>
      <c r="U29" s="94">
        <f t="shared" si="0"/>
        <v>0</v>
      </c>
      <c r="V29" s="95"/>
      <c r="W29" s="95"/>
      <c r="X29" s="95"/>
      <c r="Y29" s="96"/>
      <c r="Z29" s="90"/>
      <c r="AA29" s="91"/>
      <c r="AB29" s="91"/>
      <c r="AC29" s="91"/>
      <c r="AD29" s="92"/>
    </row>
    <row r="30" spans="1:30" ht="24" customHeight="1">
      <c r="A30" s="64"/>
      <c r="B30" s="56"/>
      <c r="C30" s="100"/>
      <c r="D30" s="101"/>
      <c r="E30" s="101"/>
      <c r="F30" s="101"/>
      <c r="G30" s="101"/>
      <c r="H30" s="101"/>
      <c r="I30" s="101"/>
      <c r="J30" s="101"/>
      <c r="K30" s="102"/>
      <c r="L30" s="58"/>
      <c r="M30" s="103"/>
      <c r="N30" s="104"/>
      <c r="O30" s="105"/>
      <c r="P30" s="106"/>
      <c r="Q30" s="107"/>
      <c r="R30" s="103"/>
      <c r="S30" s="104"/>
      <c r="T30" s="213"/>
      <c r="U30" s="94">
        <f t="shared" si="0"/>
        <v>0</v>
      </c>
      <c r="V30" s="95"/>
      <c r="W30" s="95"/>
      <c r="X30" s="95"/>
      <c r="Y30" s="96"/>
      <c r="Z30" s="90"/>
      <c r="AA30" s="91"/>
      <c r="AB30" s="91"/>
      <c r="AC30" s="91"/>
      <c r="AD30" s="92"/>
    </row>
    <row r="31" spans="1:30" ht="24" customHeight="1">
      <c r="A31" s="64"/>
      <c r="B31" s="56"/>
      <c r="C31" s="100"/>
      <c r="D31" s="101"/>
      <c r="E31" s="101"/>
      <c r="F31" s="101"/>
      <c r="G31" s="101"/>
      <c r="H31" s="101"/>
      <c r="I31" s="101"/>
      <c r="J31" s="101"/>
      <c r="K31" s="102"/>
      <c r="L31" s="58"/>
      <c r="M31" s="103"/>
      <c r="N31" s="104"/>
      <c r="O31" s="105"/>
      <c r="P31" s="106"/>
      <c r="Q31" s="107"/>
      <c r="R31" s="103"/>
      <c r="S31" s="104"/>
      <c r="T31" s="213"/>
      <c r="U31" s="94">
        <f t="shared" si="0"/>
        <v>0</v>
      </c>
      <c r="V31" s="95"/>
      <c r="W31" s="95"/>
      <c r="X31" s="95"/>
      <c r="Y31" s="96"/>
      <c r="Z31" s="90"/>
      <c r="AA31" s="91"/>
      <c r="AB31" s="91"/>
      <c r="AC31" s="91"/>
      <c r="AD31" s="92"/>
    </row>
    <row r="32" spans="1:30" ht="24" customHeight="1">
      <c r="A32" s="64"/>
      <c r="B32" s="56"/>
      <c r="C32" s="100"/>
      <c r="D32" s="101"/>
      <c r="E32" s="101"/>
      <c r="F32" s="101"/>
      <c r="G32" s="101"/>
      <c r="H32" s="101"/>
      <c r="I32" s="101"/>
      <c r="J32" s="101"/>
      <c r="K32" s="102"/>
      <c r="L32" s="58"/>
      <c r="M32" s="103"/>
      <c r="N32" s="104"/>
      <c r="O32" s="105"/>
      <c r="P32" s="106"/>
      <c r="Q32" s="107"/>
      <c r="R32" s="103"/>
      <c r="S32" s="104"/>
      <c r="T32" s="213"/>
      <c r="U32" s="94">
        <f t="shared" si="0"/>
        <v>0</v>
      </c>
      <c r="V32" s="95"/>
      <c r="W32" s="95"/>
      <c r="X32" s="95"/>
      <c r="Y32" s="96"/>
      <c r="Z32" s="90"/>
      <c r="AA32" s="91"/>
      <c r="AB32" s="91"/>
      <c r="AC32" s="91"/>
      <c r="AD32" s="92"/>
    </row>
    <row r="33" spans="1:30" ht="24" customHeight="1" thickBot="1">
      <c r="A33" s="64"/>
      <c r="B33" s="65"/>
      <c r="C33" s="100"/>
      <c r="D33" s="101"/>
      <c r="E33" s="101"/>
      <c r="F33" s="101"/>
      <c r="G33" s="101"/>
      <c r="H33" s="101"/>
      <c r="I33" s="101"/>
      <c r="J33" s="101"/>
      <c r="K33" s="102"/>
      <c r="L33" s="58"/>
      <c r="M33" s="97"/>
      <c r="N33" s="98"/>
      <c r="O33" s="99"/>
      <c r="P33" s="106"/>
      <c r="Q33" s="107"/>
      <c r="R33" s="103"/>
      <c r="S33" s="108"/>
      <c r="T33" s="109"/>
      <c r="U33" s="94">
        <f t="shared" si="0"/>
        <v>0</v>
      </c>
      <c r="V33" s="95"/>
      <c r="W33" s="95"/>
      <c r="X33" s="95"/>
      <c r="Y33" s="96"/>
      <c r="Z33" s="90"/>
      <c r="AA33" s="91"/>
      <c r="AB33" s="91"/>
      <c r="AC33" s="91"/>
      <c r="AD33" s="92"/>
    </row>
    <row r="34" spans="1:30" ht="15" customHeight="1">
      <c r="A34" s="36"/>
      <c r="B34" s="46"/>
      <c r="C34" s="48"/>
      <c r="D34" s="48"/>
      <c r="E34" s="48"/>
      <c r="F34" s="48"/>
      <c r="G34" s="48"/>
      <c r="H34" s="48"/>
      <c r="I34" s="48"/>
      <c r="J34" s="47"/>
      <c r="K34" s="47"/>
      <c r="L34" s="59" t="s">
        <v>47</v>
      </c>
      <c r="M34" s="219" t="s">
        <v>49</v>
      </c>
      <c r="N34" s="214"/>
      <c r="O34" s="214"/>
      <c r="P34" s="214"/>
      <c r="Q34" s="215"/>
      <c r="R34" s="214" t="s">
        <v>45</v>
      </c>
      <c r="S34" s="214"/>
      <c r="T34" s="215"/>
      <c r="U34" s="216" t="s">
        <v>46</v>
      </c>
      <c r="V34" s="217"/>
      <c r="W34" s="217"/>
      <c r="X34" s="217"/>
      <c r="Y34" s="218"/>
      <c r="Z34" s="90"/>
      <c r="AA34" s="91"/>
      <c r="AB34" s="91"/>
      <c r="AC34" s="91"/>
      <c r="AD34" s="92"/>
    </row>
    <row r="35" spans="1:30" ht="24" customHeight="1">
      <c r="A35" s="55"/>
      <c r="B35" s="56"/>
      <c r="C35" s="193" t="s">
        <v>52</v>
      </c>
      <c r="D35" s="193"/>
      <c r="E35" s="193"/>
      <c r="F35" s="193"/>
      <c r="G35" s="193"/>
      <c r="H35" s="193"/>
      <c r="I35" s="193"/>
      <c r="J35" s="193"/>
      <c r="K35" s="194"/>
      <c r="L35" s="58">
        <v>0.1</v>
      </c>
      <c r="M35" s="196">
        <f>SUMIF(L$18:L$33,L$35,U$18:Y$33)</f>
        <v>0</v>
      </c>
      <c r="N35" s="197"/>
      <c r="O35" s="197"/>
      <c r="P35" s="197"/>
      <c r="Q35" s="198"/>
      <c r="R35" s="196">
        <f>M35*10%</f>
        <v>0</v>
      </c>
      <c r="S35" s="197"/>
      <c r="T35" s="198"/>
      <c r="U35" s="94">
        <f>SUM(M35:T35)</f>
        <v>0</v>
      </c>
      <c r="V35" s="95"/>
      <c r="W35" s="95"/>
      <c r="X35" s="95"/>
      <c r="Y35" s="96"/>
      <c r="Z35" s="90"/>
      <c r="AA35" s="91"/>
      <c r="AB35" s="91"/>
      <c r="AC35" s="91"/>
      <c r="AD35" s="92"/>
    </row>
    <row r="36" spans="1:30" ht="24" customHeight="1">
      <c r="A36" s="55"/>
      <c r="B36" s="56"/>
      <c r="C36" s="193" t="s">
        <v>52</v>
      </c>
      <c r="D36" s="193"/>
      <c r="E36" s="193"/>
      <c r="F36" s="193"/>
      <c r="G36" s="193"/>
      <c r="H36" s="193"/>
      <c r="I36" s="193"/>
      <c r="J36" s="193"/>
      <c r="K36" s="194"/>
      <c r="L36" s="58">
        <v>0.08</v>
      </c>
      <c r="M36" s="196">
        <f>SUMIF(L$18:L$33,L$36,U$18:Y$33)</f>
        <v>0</v>
      </c>
      <c r="N36" s="197"/>
      <c r="O36" s="197"/>
      <c r="P36" s="197"/>
      <c r="Q36" s="198"/>
      <c r="R36" s="196">
        <f>M36*8%</f>
        <v>0</v>
      </c>
      <c r="S36" s="197"/>
      <c r="T36" s="198"/>
      <c r="U36" s="94">
        <f>SUM(M36:T36)</f>
        <v>0</v>
      </c>
      <c r="V36" s="95"/>
      <c r="W36" s="95"/>
      <c r="X36" s="95"/>
      <c r="Y36" s="96"/>
      <c r="Z36" s="90"/>
      <c r="AA36" s="91"/>
      <c r="AB36" s="91"/>
      <c r="AC36" s="91"/>
      <c r="AD36" s="92"/>
    </row>
    <row r="37" spans="1:30" ht="24" customHeight="1">
      <c r="A37" s="55"/>
      <c r="B37" s="56"/>
      <c r="C37" s="193" t="s">
        <v>52</v>
      </c>
      <c r="D37" s="193"/>
      <c r="E37" s="193"/>
      <c r="F37" s="193"/>
      <c r="G37" s="193"/>
      <c r="H37" s="193"/>
      <c r="I37" s="193"/>
      <c r="J37" s="193"/>
      <c r="K37" s="194"/>
      <c r="L37" s="60" t="s">
        <v>48</v>
      </c>
      <c r="M37" s="196">
        <f>SUMIF(L$18:L$33,L$37,U$18:Y$33)</f>
        <v>0</v>
      </c>
      <c r="N37" s="197"/>
      <c r="O37" s="197"/>
      <c r="P37" s="197"/>
      <c r="Q37" s="198"/>
      <c r="R37" s="220">
        <f>M37*0%</f>
        <v>0</v>
      </c>
      <c r="S37" s="221"/>
      <c r="T37" s="222"/>
      <c r="U37" s="94">
        <f>SUM(M37:T37)</f>
        <v>0</v>
      </c>
      <c r="V37" s="95"/>
      <c r="W37" s="95"/>
      <c r="X37" s="95"/>
      <c r="Y37" s="96"/>
      <c r="Z37" s="90"/>
      <c r="AA37" s="91"/>
      <c r="AB37" s="91"/>
      <c r="AC37" s="91"/>
      <c r="AD37" s="92"/>
    </row>
    <row r="38" spans="1:30" ht="24" customHeight="1" thickBot="1">
      <c r="A38" s="54"/>
      <c r="B38" s="50"/>
      <c r="C38" s="195" t="s">
        <v>53</v>
      </c>
      <c r="D38" s="195"/>
      <c r="E38" s="195"/>
      <c r="F38" s="195"/>
      <c r="G38" s="195"/>
      <c r="H38" s="195"/>
      <c r="I38" s="195"/>
      <c r="J38" s="195"/>
      <c r="K38" s="195"/>
      <c r="L38" s="51"/>
      <c r="M38" s="199">
        <f>SUM(M35:Q37)</f>
        <v>0</v>
      </c>
      <c r="N38" s="200"/>
      <c r="O38" s="200"/>
      <c r="P38" s="200"/>
      <c r="Q38" s="201"/>
      <c r="R38" s="199">
        <f>SUM(R35:T37)</f>
        <v>0</v>
      </c>
      <c r="S38" s="200"/>
      <c r="T38" s="201"/>
      <c r="U38" s="87">
        <f>SUM(U35:Y37)</f>
        <v>0</v>
      </c>
      <c r="V38" s="88"/>
      <c r="W38" s="88"/>
      <c r="X38" s="88"/>
      <c r="Y38" s="89"/>
      <c r="Z38" s="90"/>
      <c r="AA38" s="91"/>
      <c r="AB38" s="91"/>
      <c r="AC38" s="91"/>
      <c r="AD38" s="92"/>
    </row>
    <row r="39" spans="1:30" ht="15" customHeight="1">
      <c r="O39" s="42"/>
      <c r="P39" s="42"/>
      <c r="Q39" s="42"/>
      <c r="R39" s="7"/>
      <c r="S39" s="7"/>
      <c r="T39" s="7"/>
      <c r="U39" s="7"/>
      <c r="V39" s="7"/>
    </row>
    <row r="40" spans="1:30" ht="13.5">
      <c r="A40" s="93"/>
      <c r="B40" s="93"/>
      <c r="C40" s="93"/>
      <c r="D40" s="93" t="s">
        <v>8</v>
      </c>
      <c r="E40" s="93"/>
      <c r="F40" s="93"/>
      <c r="G40" s="93" t="s">
        <v>20</v>
      </c>
      <c r="H40" s="93"/>
      <c r="I40" s="93"/>
      <c r="J40" s="93"/>
      <c r="K40" s="189" t="s">
        <v>21</v>
      </c>
      <c r="L40" s="190"/>
      <c r="M40" s="190"/>
      <c r="N40" s="190"/>
      <c r="O40" s="190"/>
      <c r="P40" s="191"/>
      <c r="R40" s="43"/>
      <c r="S40" s="43"/>
      <c r="T40" s="43"/>
      <c r="U40" s="43"/>
      <c r="V40" s="43"/>
    </row>
    <row r="41" spans="1:30" ht="15" customHeight="1">
      <c r="A41" s="78"/>
      <c r="B41" s="79"/>
      <c r="C41" s="80"/>
      <c r="D41" s="78"/>
      <c r="E41" s="79"/>
      <c r="F41" s="80"/>
      <c r="G41" s="78"/>
      <c r="H41" s="79"/>
      <c r="I41" s="79"/>
      <c r="J41" s="80"/>
      <c r="K41" s="78"/>
      <c r="L41" s="79"/>
      <c r="M41" s="80"/>
      <c r="N41" s="78"/>
      <c r="O41" s="79"/>
      <c r="P41" s="80"/>
      <c r="Q41" s="63"/>
      <c r="R41" s="53" t="s">
        <v>40</v>
      </c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43"/>
      <c r="AD41" s="43"/>
    </row>
    <row r="42" spans="1:30" ht="15" customHeight="1">
      <c r="A42" s="81"/>
      <c r="B42" s="82"/>
      <c r="C42" s="83"/>
      <c r="D42" s="81"/>
      <c r="E42" s="82"/>
      <c r="F42" s="83"/>
      <c r="G42" s="81"/>
      <c r="H42" s="82"/>
      <c r="I42" s="82"/>
      <c r="J42" s="83"/>
      <c r="K42" s="81"/>
      <c r="L42" s="82"/>
      <c r="M42" s="83"/>
      <c r="N42" s="81"/>
      <c r="O42" s="82"/>
      <c r="P42" s="83"/>
      <c r="Q42" s="63"/>
      <c r="R42" s="53" t="s">
        <v>41</v>
      </c>
      <c r="S42" s="53"/>
      <c r="T42" s="53"/>
      <c r="U42" s="53"/>
      <c r="V42" s="53"/>
      <c r="W42" s="53"/>
      <c r="X42" s="53"/>
      <c r="Y42" s="53"/>
      <c r="Z42" s="53"/>
      <c r="AA42" s="53"/>
      <c r="AB42" s="43"/>
      <c r="AC42" s="43"/>
      <c r="AD42" s="43"/>
    </row>
    <row r="43" spans="1:30" ht="15" customHeight="1">
      <c r="A43" s="84"/>
      <c r="B43" s="85"/>
      <c r="C43" s="86"/>
      <c r="D43" s="84"/>
      <c r="E43" s="85"/>
      <c r="F43" s="86"/>
      <c r="G43" s="84"/>
      <c r="H43" s="85"/>
      <c r="I43" s="85"/>
      <c r="J43" s="86"/>
      <c r="K43" s="84"/>
      <c r="L43" s="85"/>
      <c r="M43" s="86"/>
      <c r="N43" s="84"/>
      <c r="O43" s="85"/>
      <c r="P43" s="86"/>
      <c r="Q43" s="63"/>
      <c r="R43" s="53" t="s">
        <v>42</v>
      </c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43"/>
      <c r="AD43" s="43"/>
    </row>
    <row r="44" spans="1:30" ht="15" customHeight="1"/>
    <row r="45" spans="1:30" ht="15" customHeight="1">
      <c r="O45" s="37"/>
    </row>
    <row r="46" spans="1:30" ht="15" customHeight="1"/>
    <row r="47" spans="1:30" ht="15" customHeight="1"/>
    <row r="48" spans="1:30" ht="15" customHeight="1"/>
  </sheetData>
  <mergeCells count="174">
    <mergeCell ref="K1:S1"/>
    <mergeCell ref="W1:X1"/>
    <mergeCell ref="K2:L2"/>
    <mergeCell ref="A3:I4"/>
    <mergeCell ref="J3:K4"/>
    <mergeCell ref="P3:Q3"/>
    <mergeCell ref="A8:C9"/>
    <mergeCell ref="D9:E11"/>
    <mergeCell ref="F9:L11"/>
    <mergeCell ref="M9:N11"/>
    <mergeCell ref="R9:AB9"/>
    <mergeCell ref="A10:C11"/>
    <mergeCell ref="R10:T10"/>
    <mergeCell ref="V10:W10"/>
    <mergeCell ref="R5:S5"/>
    <mergeCell ref="U5:V5"/>
    <mergeCell ref="R6:AD6"/>
    <mergeCell ref="P7:Q8"/>
    <mergeCell ref="R7:AD8"/>
    <mergeCell ref="Y10:Z10"/>
    <mergeCell ref="R11:T11"/>
    <mergeCell ref="V11:W11"/>
    <mergeCell ref="Y11:Z11"/>
    <mergeCell ref="S4:AC4"/>
    <mergeCell ref="M12:N12"/>
    <mergeCell ref="P12:P15"/>
    <mergeCell ref="Q12:T13"/>
    <mergeCell ref="U12:U13"/>
    <mergeCell ref="V12:W12"/>
    <mergeCell ref="A17:B17"/>
    <mergeCell ref="C17:K17"/>
    <mergeCell ref="M17:O17"/>
    <mergeCell ref="P17:Q17"/>
    <mergeCell ref="R17:T17"/>
    <mergeCell ref="U17:Y17"/>
    <mergeCell ref="X12:AD12"/>
    <mergeCell ref="A13:L15"/>
    <mergeCell ref="M13:N15"/>
    <mergeCell ref="V13:W13"/>
    <mergeCell ref="Y13:AD13"/>
    <mergeCell ref="Q14:T15"/>
    <mergeCell ref="V14:W14"/>
    <mergeCell ref="X14:AD15"/>
    <mergeCell ref="V15:W15"/>
    <mergeCell ref="C19:K19"/>
    <mergeCell ref="M19:O19"/>
    <mergeCell ref="P19:Q19"/>
    <mergeCell ref="R19:T19"/>
    <mergeCell ref="U19:Y19"/>
    <mergeCell ref="Z19:AD19"/>
    <mergeCell ref="Z17:AD17"/>
    <mergeCell ref="C18:K18"/>
    <mergeCell ref="M18:O18"/>
    <mergeCell ref="P18:Q18"/>
    <mergeCell ref="R18:T18"/>
    <mergeCell ref="U18:Y18"/>
    <mergeCell ref="Z18:AD18"/>
    <mergeCell ref="C21:K21"/>
    <mergeCell ref="M21:O21"/>
    <mergeCell ref="P21:Q21"/>
    <mergeCell ref="R21:T21"/>
    <mergeCell ref="U21:Y21"/>
    <mergeCell ref="Z21:AD21"/>
    <mergeCell ref="C20:K20"/>
    <mergeCell ref="M20:O20"/>
    <mergeCell ref="P20:Q20"/>
    <mergeCell ref="R20:T20"/>
    <mergeCell ref="U20:Y20"/>
    <mergeCell ref="Z20:AD20"/>
    <mergeCell ref="C23:K23"/>
    <mergeCell ref="M23:O23"/>
    <mergeCell ref="P23:Q23"/>
    <mergeCell ref="R23:T23"/>
    <mergeCell ref="U23:Y23"/>
    <mergeCell ref="Z23:AD23"/>
    <mergeCell ref="C22:K22"/>
    <mergeCell ref="M22:O22"/>
    <mergeCell ref="P22:Q22"/>
    <mergeCell ref="R22:T22"/>
    <mergeCell ref="U22:Y22"/>
    <mergeCell ref="Z22:AD22"/>
    <mergeCell ref="C25:K25"/>
    <mergeCell ref="M25:O25"/>
    <mergeCell ref="P25:Q25"/>
    <mergeCell ref="R25:T25"/>
    <mergeCell ref="U25:Y25"/>
    <mergeCell ref="Z25:AD25"/>
    <mergeCell ref="C24:K24"/>
    <mergeCell ref="M24:O24"/>
    <mergeCell ref="P24:Q24"/>
    <mergeCell ref="R24:T24"/>
    <mergeCell ref="U24:Y24"/>
    <mergeCell ref="Z24:AD24"/>
    <mergeCell ref="C27:K27"/>
    <mergeCell ref="M27:O27"/>
    <mergeCell ref="P27:Q27"/>
    <mergeCell ref="R27:T27"/>
    <mergeCell ref="U27:Y27"/>
    <mergeCell ref="Z27:AD27"/>
    <mergeCell ref="C26:K26"/>
    <mergeCell ref="M26:O26"/>
    <mergeCell ref="P26:Q26"/>
    <mergeCell ref="R26:T26"/>
    <mergeCell ref="U26:Y26"/>
    <mergeCell ref="Z26:AD26"/>
    <mergeCell ref="C29:K29"/>
    <mergeCell ref="M29:O29"/>
    <mergeCell ref="P29:Q29"/>
    <mergeCell ref="R29:T29"/>
    <mergeCell ref="U29:Y29"/>
    <mergeCell ref="Z29:AD29"/>
    <mergeCell ref="C28:K28"/>
    <mergeCell ref="M28:O28"/>
    <mergeCell ref="P28:Q28"/>
    <mergeCell ref="R28:T28"/>
    <mergeCell ref="U28:Y28"/>
    <mergeCell ref="Z28:AD28"/>
    <mergeCell ref="C31:K31"/>
    <mergeCell ref="M31:O31"/>
    <mergeCell ref="P31:Q31"/>
    <mergeCell ref="R31:T31"/>
    <mergeCell ref="U31:Y31"/>
    <mergeCell ref="Z31:AD31"/>
    <mergeCell ref="C30:K30"/>
    <mergeCell ref="M30:O30"/>
    <mergeCell ref="P30:Q30"/>
    <mergeCell ref="R30:T30"/>
    <mergeCell ref="U30:Y30"/>
    <mergeCell ref="Z30:AD30"/>
    <mergeCell ref="C33:K33"/>
    <mergeCell ref="M33:O33"/>
    <mergeCell ref="P33:Q33"/>
    <mergeCell ref="R33:T33"/>
    <mergeCell ref="U33:Y33"/>
    <mergeCell ref="Z33:AD33"/>
    <mergeCell ref="C32:K32"/>
    <mergeCell ref="M32:O32"/>
    <mergeCell ref="P32:Q32"/>
    <mergeCell ref="R32:T32"/>
    <mergeCell ref="U32:Y32"/>
    <mergeCell ref="Z32:AD32"/>
    <mergeCell ref="M34:Q34"/>
    <mergeCell ref="R34:T34"/>
    <mergeCell ref="U34:Y34"/>
    <mergeCell ref="Z34:AD34"/>
    <mergeCell ref="C35:K35"/>
    <mergeCell ref="M35:Q35"/>
    <mergeCell ref="R35:T35"/>
    <mergeCell ref="U35:Y35"/>
    <mergeCell ref="Z35:AD35"/>
    <mergeCell ref="Z38:AD38"/>
    <mergeCell ref="A40:C40"/>
    <mergeCell ref="D40:F40"/>
    <mergeCell ref="G40:J40"/>
    <mergeCell ref="K40:P40"/>
    <mergeCell ref="C36:K36"/>
    <mergeCell ref="M36:Q36"/>
    <mergeCell ref="R36:T36"/>
    <mergeCell ref="U36:Y36"/>
    <mergeCell ref="Z36:AD36"/>
    <mergeCell ref="C37:K37"/>
    <mergeCell ref="M37:Q37"/>
    <mergeCell ref="R37:T37"/>
    <mergeCell ref="U37:Y37"/>
    <mergeCell ref="Z37:AD37"/>
    <mergeCell ref="A41:C43"/>
    <mergeCell ref="D41:F43"/>
    <mergeCell ref="G41:J43"/>
    <mergeCell ref="K41:M43"/>
    <mergeCell ref="N41:P43"/>
    <mergeCell ref="C38:K38"/>
    <mergeCell ref="M38:Q38"/>
    <mergeCell ref="R38:T38"/>
    <mergeCell ref="U38:Y38"/>
  </mergeCells>
  <phoneticPr fontId="22"/>
  <dataValidations count="5">
    <dataValidation imeMode="on" allowBlank="1" showInputMessage="1" showErrorMessage="1" sqref="AG15 V15 J34:K34 L34:L36 R9 R6:R7 Q12 Q14 C18:C33 P18:P33" xr:uid="{23B3022A-1D01-4B26-8E6F-5E1AFBE66567}"/>
    <dataValidation type="list" allowBlank="1" showInputMessage="1" showErrorMessage="1" sqref="U12:U13" xr:uid="{FC37109D-EFDB-4D87-8227-7388B06C7EFE}">
      <formula1>"銀行,信用金庫,信用組合,農業協組"</formula1>
    </dataValidation>
    <dataValidation type="list" imeMode="on" allowBlank="1" showInputMessage="1" showErrorMessage="1" sqref="L18:L33" xr:uid="{3C2E6A5B-D0BA-42B1-BAD6-0F84B68DB6D4}">
      <formula1>"10%,8%,非"</formula1>
    </dataValidation>
    <dataValidation imeMode="fullKatakana" allowBlank="1" showInputMessage="1" showErrorMessage="1" sqref="X14" xr:uid="{8221A48B-7DA6-4017-8986-4EEFD7040EF1}"/>
    <dataValidation type="list" allowBlank="1" showInputMessage="1" showErrorMessage="1" sqref="X12" xr:uid="{1247FAE0-666A-4C16-9D8B-51FF570C1185}">
      <formula1>"普通預金,当座預金"</formula1>
    </dataValidation>
  </dataValidations>
  <pageMargins left="0.70866141732283472" right="0.19685039370078741" top="0.6692913385826772" bottom="0.39370078740157483" header="0.31496062992125984" footer="0.1968503937007874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 </vt:lpstr>
      <vt:lpstr>'指定請求書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saida</cp:lastModifiedBy>
  <cp:lastPrinted>2023-08-03T06:59:09Z</cp:lastPrinted>
  <dcterms:created xsi:type="dcterms:W3CDTF">2016-08-18T05:21:13Z</dcterms:created>
  <dcterms:modified xsi:type="dcterms:W3CDTF">2023-08-03T07:30:03Z</dcterms:modified>
</cp:coreProperties>
</file>